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5" yWindow="2595" windowWidth="15480" windowHeight="45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/>
  <c r="H11" s="1"/>
  <c r="H12" l="1"/>
</calcChain>
</file>

<file path=xl/sharedStrings.xml><?xml version="1.0" encoding="utf-8"?>
<sst xmlns="http://schemas.openxmlformats.org/spreadsheetml/2006/main" count="28" uniqueCount="28">
  <si>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</si>
  <si>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</si>
  <si>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</si>
  <si>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</si>
  <si>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</si>
  <si>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</si>
  <si>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</si>
  <si>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</si>
  <si>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</si>
  <si>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</si>
  <si>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</si>
  <si>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</si>
  <si>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</si>
  <si>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</si>
  <si>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</si>
  <si>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</si>
  <si>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</t>
  </si>
  <si>
    <t xml:space="preserve">Приложение №1 </t>
  </si>
  <si>
    <t>Сроки поставки</t>
  </si>
  <si>
    <t>ШТ.</t>
  </si>
  <si>
    <t>до 1 июня 2013г.</t>
  </si>
  <si>
    <t xml:space="preserve">Предельная стомость лота составляет   5 952 840 рублей (с НДС) </t>
  </si>
  <si>
    <t>Контактное лицо</t>
  </si>
  <si>
    <t>Начальник цеха ШД филиала ЦТЭ  Якупов Р.Ф. (347) 200-54-33</t>
  </si>
  <si>
    <t>Республика Башкортостан,  г. Уфа, ул. Майкопская д.61  ОАО "Башинформсвязь, филиал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заведующая складом Мухаметшина З.Р.  т. 8-901-817-36-71, (347) 281-08-55</t>
  </si>
  <si>
    <t>Коммутатор HP 3600-24 v2 EI Switch</t>
  </si>
  <si>
    <t>Лот    Коммутаторы для МСС</t>
  </si>
  <si>
    <t>Коммутатор HP уровня L3 c  24 портами 100Mb T, 4 порта SFP 1G, 2 порта 1G  (COMBO),100-240 VAC; -48 to -60 VDC  /JG299A/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</si>
</sst>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N27"/>
  <sheetViews>
    <sheetView tabSelected="1" topLeftCell="C4" zoomScale="70" zoomScaleNormal="70" workbookViewId="0">
      <selection activeCell="E26" sqref="E26"/>
    </sheetView>
  </sheetViews>
  <sheetFormatPr defaultRowHeight="12.75"/>
  <cols>
    <col min="1" max="1" width="6.28515625" customWidth="1"/>
    <col min="2" max="2" width="6.5703125" customWidth="1"/>
    <col min="3" max="3" width="43" customWidth="1"/>
    <col min="4" max="4" width="7" customWidth="1"/>
    <col min="5" max="5" width="125.28515625" style="2" customWidth="1"/>
    <col min="6" max="6" width="13.42578125" customWidth="1"/>
    <col min="7" max="7" width="20.5703125" customWidth="1"/>
    <col min="8" max="8" width="21.28515625" customWidth="1"/>
    <col min="9" max="9" width="23.42578125" customWidth="1"/>
  </cols>
  <sheetData>
    <row r="3" spans="2:14" ht="21" customHeight="1">
      <c r="H3" s="38" t="s">
        <v>17</v>
      </c>
      <c r="I3" s="38"/>
    </row>
    <row r="4" spans="2:14" ht="23.25">
      <c r="C4" s="34" t="s">
        <v>26</v>
      </c>
      <c r="D4" s="34"/>
      <c r="E4" s="34"/>
      <c r="F4" s="34"/>
      <c r="G4" s="34"/>
      <c r="H4" s="37"/>
      <c r="I4" s="37"/>
    </row>
    <row r="5" spans="2:14" ht="23.25">
      <c r="C5" s="3"/>
      <c r="D5" s="3"/>
      <c r="E5" s="3"/>
      <c r="F5" s="3"/>
      <c r="G5" s="3"/>
    </row>
    <row r="6" spans="2:14" ht="20.25">
      <c r="B6" s="52"/>
      <c r="C6" s="52"/>
      <c r="D6" s="52"/>
      <c r="E6" s="52"/>
      <c r="F6" s="52"/>
      <c r="G6" s="53"/>
      <c r="H6" s="53"/>
    </row>
    <row r="7" spans="2:14" ht="15.75" customHeight="1">
      <c r="B7" s="32" t="s">
        <v>0</v>
      </c>
      <c r="C7" s="42" t="s">
        <v>5</v>
      </c>
      <c r="D7" s="43"/>
      <c r="E7" s="44" t="s">
        <v>3</v>
      </c>
      <c r="F7" s="44" t="s">
        <v>6</v>
      </c>
      <c r="G7" s="35" t="s">
        <v>1</v>
      </c>
      <c r="H7" s="35" t="s">
        <v>2</v>
      </c>
      <c r="I7" s="44" t="s">
        <v>7</v>
      </c>
    </row>
    <row r="8" spans="2:14" ht="125.25" customHeight="1">
      <c r="B8" s="33"/>
      <c r="C8" s="7" t="s">
        <v>4</v>
      </c>
      <c r="D8" s="6" t="s">
        <v>9</v>
      </c>
      <c r="E8" s="45"/>
      <c r="F8" s="45"/>
      <c r="G8" s="35"/>
      <c r="H8" s="35"/>
      <c r="I8" s="45"/>
    </row>
    <row r="9" spans="2:14" ht="14.25" customHeight="1">
      <c r="B9" s="46"/>
      <c r="C9" s="47"/>
      <c r="D9" s="47"/>
      <c r="E9" s="47"/>
      <c r="F9" s="47"/>
      <c r="G9" s="48"/>
      <c r="H9" s="48"/>
      <c r="I9" s="8"/>
    </row>
    <row r="10" spans="2:14" ht="31.5">
      <c r="B10" s="7">
        <v>1</v>
      </c>
      <c r="C10" s="20" t="s">
        <v>25</v>
      </c>
      <c r="D10" s="26" t="s">
        <v>19</v>
      </c>
      <c r="E10" s="31" t="s">
        <v>27</v>
      </c>
      <c r="F10" s="7">
        <v>260</v>
      </c>
      <c r="G10" s="25">
        <v>22895.54</v>
      </c>
      <c r="H10" s="9">
        <f t="shared" ref="H10" si="0">F10*G10</f>
        <v>5952840.4000000004</v>
      </c>
      <c r="I10" s="27"/>
    </row>
    <row r="11" spans="2:14" ht="15.75" customHeight="1">
      <c r="B11" s="10"/>
      <c r="C11" s="11"/>
      <c r="D11" s="12"/>
      <c r="E11" s="12"/>
      <c r="F11" s="12"/>
      <c r="G11" s="11" t="s">
        <v>8</v>
      </c>
      <c r="H11" s="13">
        <f>SUM(H10:H10)</f>
        <v>5952840.4000000004</v>
      </c>
      <c r="I11" s="8"/>
    </row>
    <row r="12" spans="2:14" ht="15.75">
      <c r="B12" s="14"/>
      <c r="C12" s="15"/>
      <c r="D12" s="15"/>
      <c r="E12" s="15"/>
      <c r="F12" s="15"/>
      <c r="G12" s="16" t="s">
        <v>10</v>
      </c>
      <c r="H12" s="17">
        <f>H11-(H11/1.18)</f>
        <v>908060.39999999944</v>
      </c>
      <c r="I12" s="8"/>
    </row>
    <row r="13" spans="2:14" ht="31.5" customHeight="1">
      <c r="B13" s="24" t="s">
        <v>21</v>
      </c>
      <c r="C13" s="19"/>
      <c r="D13" s="19"/>
      <c r="E13" s="19"/>
      <c r="F13" s="19"/>
      <c r="G13" s="19"/>
      <c r="H13" s="19"/>
      <c r="I13" s="19"/>
    </row>
    <row r="14" spans="2:14" ht="31.5" customHeight="1">
      <c r="B14" s="36" t="s">
        <v>11</v>
      </c>
      <c r="C14" s="36"/>
      <c r="D14" s="36"/>
      <c r="E14" s="36"/>
      <c r="F14" s="36"/>
      <c r="G14" s="36"/>
      <c r="H14" s="36"/>
      <c r="I14" s="36"/>
    </row>
    <row r="15" spans="2:14" ht="21.75" customHeight="1">
      <c r="B15" s="36" t="s">
        <v>18</v>
      </c>
      <c r="C15" s="36"/>
      <c r="D15" s="36"/>
      <c r="E15" s="23" t="s">
        <v>20</v>
      </c>
      <c r="F15" s="21"/>
      <c r="G15" s="21"/>
      <c r="H15" s="21"/>
      <c r="I15" s="22"/>
    </row>
    <row r="16" spans="2:14" ht="21.75" customHeight="1">
      <c r="B16" s="36" t="s">
        <v>12</v>
      </c>
      <c r="C16" s="36"/>
      <c r="D16" s="36"/>
      <c r="E16" s="39" t="s">
        <v>14</v>
      </c>
      <c r="F16" s="40"/>
      <c r="G16" s="40"/>
      <c r="H16" s="40"/>
      <c r="I16" s="41"/>
      <c r="J16" s="4"/>
      <c r="K16" s="4"/>
      <c r="L16" s="4"/>
      <c r="M16" s="4"/>
      <c r="N16" s="4"/>
    </row>
    <row r="17" spans="2:14" ht="87.75" customHeight="1">
      <c r="B17" s="36" t="s">
        <v>13</v>
      </c>
      <c r="C17" s="36"/>
      <c r="D17" s="36"/>
      <c r="E17" s="49" t="s">
        <v>16</v>
      </c>
      <c r="F17" s="50"/>
      <c r="G17" s="50"/>
      <c r="H17" s="50"/>
      <c r="I17" s="51"/>
      <c r="J17" s="5"/>
      <c r="K17" s="5"/>
      <c r="L17" s="5"/>
      <c r="M17" s="5"/>
      <c r="N17" s="5"/>
    </row>
    <row r="18" spans="2:14" ht="23.25" customHeight="1">
      <c r="B18" s="36" t="s">
        <v>22</v>
      </c>
      <c r="C18" s="36"/>
      <c r="D18" s="36"/>
      <c r="E18" s="30" t="s">
        <v>23</v>
      </c>
      <c r="F18" s="28"/>
      <c r="G18" s="28"/>
      <c r="H18" s="28"/>
      <c r="I18" s="29"/>
      <c r="J18" s="5"/>
      <c r="K18" s="5"/>
      <c r="L18" s="5"/>
      <c r="M18" s="5"/>
      <c r="N18" s="5"/>
    </row>
    <row r="19" spans="2:14" ht="36.75" customHeight="1">
      <c r="B19" s="36" t="s">
        <v>15</v>
      </c>
      <c r="C19" s="36"/>
      <c r="D19" s="36"/>
      <c r="E19" s="39" t="s">
        <v>24</v>
      </c>
      <c r="F19" s="40"/>
      <c r="G19" s="40"/>
      <c r="H19" s="40"/>
      <c r="I19" s="41"/>
    </row>
    <row r="22" spans="2:14">
      <c r="F22" s="1"/>
      <c r="H22" s="18"/>
    </row>
    <row r="23" spans="2:14">
      <c r="F23" s="1"/>
      <c r="H23" s="18"/>
    </row>
    <row r="24" spans="2:14">
      <c r="F24" s="1"/>
      <c r="H24" s="18"/>
    </row>
    <row r="25" spans="2:14">
      <c r="F25" s="1"/>
      <c r="H25" s="18"/>
    </row>
    <row r="26" spans="2:14">
      <c r="H26" s="18"/>
    </row>
    <row r="27" spans="2:14">
      <c r="H27" s="18"/>
    </row>
  </sheetData>
  <mergeCells count="22">
    <mergeCell ref="B18:D18"/>
    <mergeCell ref="B15:D15"/>
    <mergeCell ref="H3:I3"/>
    <mergeCell ref="B19:D19"/>
    <mergeCell ref="E19:I19"/>
    <mergeCell ref="C7:D7"/>
    <mergeCell ref="E7:E8"/>
    <mergeCell ref="F7:F8"/>
    <mergeCell ref="I7:I8"/>
    <mergeCell ref="B9:F9"/>
    <mergeCell ref="G9:H9"/>
    <mergeCell ref="B16:D16"/>
    <mergeCell ref="B17:D17"/>
    <mergeCell ref="E17:I17"/>
    <mergeCell ref="E16:I16"/>
    <mergeCell ref="B6:H6"/>
    <mergeCell ref="B7:B8"/>
    <mergeCell ref="C4:G4"/>
    <mergeCell ref="G7:G8"/>
    <mergeCell ref="H7:H8"/>
    <mergeCell ref="B14:I14"/>
    <mergeCell ref="H4:I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2013-03-06T10:05:47Z</cp:lastPrinted>
  <dcterms:created xsi:type="dcterms:W3CDTF">2012-03-05T06:34:36Z</dcterms:created>
  <dcterms:modified xsi:type="dcterms:W3CDTF">2013-03-27T02:42:57Z</dcterms:modified>
</cp:coreProperties>
</file>